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81C4FFF0-3C40-4AF6-B912-E4817D3065CE}"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28680" yWindow="-120" windowWidth="29040" windowHeight="15840"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<sst xmlns="http://schemas.openxmlformats.org/spreadsheetml/2006/main" count="2796" uniqueCount="886">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</sst>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1172759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79.2" customHeight="1" x14ac:dyDescent="0.25">
      <c r="A10" s="200" t="s">
        <v>333</v>
      </c>
      <c r="B10" s="201"/>
      <c r="C10" s="144" t="str">
        <f>VLOOKUP(A10,'TRE- BLOQUE 1'!1:1048576,5,0)</f>
        <v>G. Infraestructura</v>
      </c>
      <c r="D10" s="144"/>
      <c r="E10" s="144"/>
      <c r="F10" s="144"/>
      <c r="G10" s="144" t="str">
        <f>VLOOKUP(A10,'TRE- BLOQUE 1'!1:1048576,7,0)</f>
        <v>Asistente 2</v>
      </c>
      <c r="H10" s="144"/>
      <c r="I10" s="194" t="str">
        <f>VLOOKUP(A10,'TRE- BLOQUE 1'!1:1048576,10,0)</f>
        <v>Apoyo a la Coordinación General de la Variante Pajares</v>
      </c>
      <c r="J10" s="195"/>
      <c r="K10" s="144" t="str">
        <f>VLOOKUP(A10,'TRE- BLOQUE 1'!1:1048576,13,0)</f>
        <v>León</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218.4" customHeight="1" thickTop="1" thickBot="1" x14ac:dyDescent="0.3">
      <c r="A17" s="184" t="str">
        <f>VLOOKUP(A10,'TRE- BLOQUE 1'!1:1048576,18,0)</f>
        <v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8qqGeQYO70kM03tCl+1CHlmmDaC3nmhiZk2hMhTddwA94iqy1lbp2YfNrhiChtuIz5G0Q1D2OGUwYucUcjFVhw==" saltValue="3jTSEtF8CNu4yRvlbBdpD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2023-02-27T14:57:09Z</dcterms:modified>
</cp:coreProperties>
</file>